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workbookProtection lockStructure="1"/>
  <bookViews>
    <workbookView xWindow="2600" yWindow="0" windowWidth="27180" windowHeight="17480" tabRatio="500" activeTab="0"/>
  </bookViews>
  <sheets>
    <sheet name="Sheet1" sheetId="1" r:id="rId1"/>
  </sheets>
  <definedNames/>
  <calcPr fullCalcOnLoad="1"/>
</workbook>
</file>

<file path=xl/comments1.xml><?xml version="1.0" encoding="utf-8"?>
<comments xmlns="http://schemas.openxmlformats.org/spreadsheetml/2006/main">
  <authors>
    <author>Betty Yu</author>
  </authors>
  <commentList>
    <comment ref="F11" authorId="0">
      <text>
        <r>
          <rPr>
            <b/>
            <sz val="9"/>
            <rFont val="Verdana"/>
            <family val="0"/>
          </rPr>
          <t>Betty Yu:</t>
        </r>
        <r>
          <rPr>
            <sz val="9"/>
            <rFont val="Verdana"/>
            <family val="0"/>
          </rPr>
          <t xml:space="preserve">
This formula counts all child hours, all adult hours, all hearing hours, and observation hours. It does not count residency.</t>
        </r>
      </text>
    </comment>
    <comment ref="A8" authorId="0">
      <text>
        <r>
          <rPr>
            <b/>
            <sz val="9"/>
            <rFont val="Verdana"/>
            <family val="0"/>
          </rPr>
          <t>Betty Yu:</t>
        </r>
        <r>
          <rPr>
            <sz val="9"/>
            <rFont val="Verdana"/>
            <family val="0"/>
          </rPr>
          <t xml:space="preserve">
Because these clinical experiences are unspecified, the hours entered in this row are not automatically calculated into the requirement totals. You will need to add these hours manually to the appropriate categories.</t>
        </r>
      </text>
    </comment>
  </commentList>
</comments>
</file>

<file path=xl/sharedStrings.xml><?xml version="1.0" encoding="utf-8"?>
<sst xmlns="http://schemas.openxmlformats.org/spreadsheetml/2006/main" count="30" uniqueCount="30">
  <si>
    <t>Child Speech Diagnostic  (Dx) Hours</t>
  </si>
  <si>
    <t>Child Language Dx Hours</t>
  </si>
  <si>
    <t>Child IEP or Team</t>
  </si>
  <si>
    <t xml:space="preserve">25 can be from observation and       75 can be from undergraduate. No residency. </t>
  </si>
  <si>
    <t>CD 882 Adult Medical Internship</t>
  </si>
  <si>
    <t>Observation Hours =        (Need 25)</t>
  </si>
  <si>
    <t xml:space="preserve">ASHA Certification (Need 400 total) </t>
  </si>
  <si>
    <t>CD 880     (Child Clinic 1)</t>
  </si>
  <si>
    <t>CD 880     (Adult Clinic)</t>
  </si>
  <si>
    <t>Residency Hours</t>
  </si>
  <si>
    <t>Course #</t>
  </si>
  <si>
    <t>Supervisor</t>
  </si>
  <si>
    <t>CD 880     (Child Clinic 2)</t>
  </si>
  <si>
    <t>Semester</t>
  </si>
  <si>
    <t>Name of Clinic or Internship</t>
  </si>
  <si>
    <t>Others (e.g., audiometry or undergrad)</t>
  </si>
  <si>
    <t>Total Clinical Clock Hours =</t>
  </si>
  <si>
    <t>Hearing Tx Hours</t>
  </si>
  <si>
    <t>Hearing Dx Hours</t>
  </si>
  <si>
    <t xml:space="preserve">CD715 School Internship (or 881 pediatric) </t>
  </si>
  <si>
    <t>CD 884 Diagnostic Clinic</t>
  </si>
  <si>
    <t>Adult Language Dx Hours</t>
  </si>
  <si>
    <t>Adult Language Tx Hours</t>
  </si>
  <si>
    <t>Adult Speech Tx Hours</t>
  </si>
  <si>
    <t>Adult Speech Dx Hours</t>
  </si>
  <si>
    <t>Child Language Tx Hours</t>
  </si>
  <si>
    <t>Child Speech Treatment (Tx) Hours</t>
  </si>
  <si>
    <r>
      <t>CA License &amp; SLP Services Credential</t>
    </r>
    <r>
      <rPr>
        <sz val="10"/>
        <rFont val="Verdana"/>
        <family val="0"/>
      </rPr>
      <t xml:space="preserve">  (at least </t>
    </r>
    <r>
      <rPr>
        <b/>
        <sz val="10"/>
        <color indexed="52"/>
        <rFont val="Verdana"/>
        <family val="0"/>
      </rPr>
      <t>250</t>
    </r>
    <r>
      <rPr>
        <sz val="10"/>
        <rFont val="Verdana"/>
        <family val="0"/>
      </rPr>
      <t xml:space="preserve"> speech &amp; language hours) (Exclude residency)</t>
    </r>
  </si>
  <si>
    <t>(25 hours may be in audiology)</t>
  </si>
  <si>
    <r>
      <t>CA License &amp; SLP Services Credential Total Hours</t>
    </r>
    <r>
      <rPr>
        <b/>
        <sz val="10"/>
        <color indexed="52"/>
        <rFont val="Verdana"/>
        <family val="0"/>
      </rPr>
      <t xml:space="preserve"> </t>
    </r>
    <r>
      <rPr>
        <b/>
        <sz val="10"/>
        <rFont val="Verdana"/>
        <family val="0"/>
      </rPr>
      <t>(</t>
    </r>
    <r>
      <rPr>
        <b/>
        <sz val="10"/>
        <color indexed="52"/>
        <rFont val="Verdana"/>
        <family val="0"/>
      </rPr>
      <t xml:space="preserve">Need 300 </t>
    </r>
    <r>
      <rPr>
        <b/>
        <sz val="10"/>
        <rFont val="Verdana"/>
        <family val="0"/>
      </rPr>
      <t>with no more than 25 hours from audiology)</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</si>
</sst>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5">
    <font>
      <sz val="10"/>
      <name val="Verdana"/>
      <family val="0"/>
    </font>
    <font>
      <b/>
      <sz val="10"/>
      <name val="Verdana"/>
      <family val="0"/>
    </font>
    <font>
      <i/>
      <sz val="10"/>
      <name val="Verdana"/>
      <family val="0"/>
    </font>
    <font>
      <b/>
      <i/>
      <sz val="10"/>
      <name val="Verdana"/>
      <family val="0"/>
    </font>
    <font>
      <sz val="8"/>
      <name val="Verdana"/>
      <family val="0"/>
    </font>
    <font>
      <u val="single"/>
      <sz val="10"/>
      <color indexed="12"/>
      <name val="Verdana"/>
      <family val="0"/>
    </font>
    <font>
      <u val="single"/>
      <sz val="10"/>
      <color indexed="61"/>
      <name val="Verdana"/>
      <family val="0"/>
    </font>
    <font>
      <b/>
      <sz val="10"/>
      <color indexed="12"/>
      <name val="Verdana"/>
      <family val="0"/>
    </font>
    <font>
      <b/>
      <sz val="10"/>
      <color indexed="60"/>
      <name val="Verdana"/>
      <family val="0"/>
    </font>
    <font>
      <sz val="10"/>
      <color indexed="60"/>
      <name val="Verdana"/>
      <family val="0"/>
    </font>
    <font>
      <sz val="10"/>
      <color indexed="12"/>
      <name val="Verdana"/>
      <family val="0"/>
    </font>
    <font>
      <b/>
      <sz val="10"/>
      <color indexed="53"/>
      <name val="Verdana"/>
      <family val="0"/>
    </font>
    <font>
      <b/>
      <sz val="10"/>
      <color indexed="14"/>
      <name val="Verdana"/>
      <family val="0"/>
    </font>
    <font>
      <sz val="10"/>
      <color indexed="14"/>
      <name val="Verdana"/>
      <family val="0"/>
    </font>
    <font>
      <sz val="10"/>
      <color indexed="53"/>
      <name val="Verdana"/>
      <family val="0"/>
    </font>
    <font>
      <b/>
      <sz val="10"/>
      <color indexed="17"/>
      <name val="Verdana"/>
      <family val="0"/>
    </font>
    <font>
      <sz val="10"/>
      <color indexed="17"/>
      <name val="Verdana"/>
      <family val="0"/>
    </font>
    <font>
      <sz val="9"/>
      <name val="Verdana"/>
      <family val="0"/>
    </font>
    <font>
      <b/>
      <sz val="9"/>
      <name val="Verdana"/>
      <family val="0"/>
    </font>
    <font>
      <b/>
      <sz val="10"/>
      <color indexed="52"/>
      <name val="Verdana"/>
      <family val="0"/>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56"/>
      <name val="Calibri"/>
      <family val="2"/>
    </font>
    <font>
      <b/>
      <sz val="13"/>
      <color indexed="56"/>
      <name val="Calibri"/>
      <family val="2"/>
    </font>
    <font>
      <b/>
      <sz val="11"/>
      <color indexed="56"/>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56"/>
      <name val="Cambria"/>
      <family val="2"/>
    </font>
    <font>
      <b/>
      <sz val="12"/>
      <color indexed="8"/>
      <name val="Calibri"/>
      <family val="2"/>
    </font>
    <font>
      <sz val="12"/>
      <color indexed="10"/>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b/>
      <sz val="8"/>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2"/>
        <bgColor indexed="64"/>
      </patternFill>
    </fill>
    <fill>
      <patternFill patternType="solid">
        <fgColor indexed="63"/>
        <bgColor indexed="64"/>
      </patternFill>
    </fill>
    <fill>
      <patternFill patternType="solid">
        <fgColor indexed="8"/>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color indexed="17"/>
      </right>
      <top style="medium">
        <color indexed="17"/>
      </top>
      <bottom>
        <color indexed="63"/>
      </bottom>
    </border>
    <border>
      <left style="thin"/>
      <right style="thin"/>
      <top style="thin"/>
      <bottom style="thin"/>
    </border>
    <border>
      <left style="medium">
        <color indexed="14"/>
      </left>
      <right>
        <color indexed="63"/>
      </right>
      <top style="medium">
        <color indexed="14"/>
      </top>
      <bottom style="medium">
        <color indexed="14"/>
      </bottom>
    </border>
    <border>
      <left>
        <color indexed="63"/>
      </left>
      <right style="medium">
        <color indexed="14"/>
      </right>
      <top style="medium">
        <color indexed="14"/>
      </top>
      <bottom style="medium">
        <color indexed="14"/>
      </bottom>
    </border>
    <border>
      <left style="medium">
        <color indexed="17"/>
      </left>
      <right>
        <color indexed="63"/>
      </right>
      <top style="medium">
        <color indexed="17"/>
      </top>
      <bottom>
        <color indexed="63"/>
      </bottom>
    </border>
    <border>
      <left style="medium">
        <color indexed="17"/>
      </left>
      <right>
        <color indexed="63"/>
      </right>
      <top>
        <color indexed="63"/>
      </top>
      <bottom style="medium">
        <color indexed="17"/>
      </bottom>
    </border>
    <border>
      <left>
        <color indexed="63"/>
      </left>
      <right style="medium">
        <color indexed="17"/>
      </right>
      <top>
        <color indexed="63"/>
      </top>
      <bottom style="medium">
        <color indexed="17"/>
      </bottom>
    </border>
    <border>
      <left style="thick">
        <color indexed="51"/>
      </left>
      <right>
        <color indexed="63"/>
      </right>
      <top style="thick">
        <color indexed="51"/>
      </top>
      <bottom style="thick">
        <color indexed="51"/>
      </bottom>
    </border>
    <border>
      <left>
        <color indexed="63"/>
      </left>
      <right>
        <color indexed="63"/>
      </right>
      <top style="thick">
        <color indexed="51"/>
      </top>
      <bottom style="thick">
        <color indexed="51"/>
      </bottom>
    </border>
    <border>
      <left>
        <color indexed="63"/>
      </left>
      <right style="thin"/>
      <top style="thin"/>
      <bottom style="thin"/>
    </border>
    <border>
      <left style="thin"/>
      <right style="thin"/>
      <top style="thin"/>
      <bottom style="thin">
        <color indexed="10"/>
      </bottom>
    </border>
    <border>
      <left>
        <color indexed="63"/>
      </left>
      <right style="thick">
        <color indexed="51"/>
      </right>
      <top style="thick">
        <color indexed="51"/>
      </top>
      <bottom style="thick">
        <color indexed="51"/>
      </bottom>
    </border>
    <border>
      <left>
        <color indexed="63"/>
      </left>
      <right style="medium">
        <color indexed="17"/>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6"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5"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41">
    <xf numFmtId="0" fontId="0" fillId="0" borderId="0" xfId="0" applyAlignment="1">
      <alignment/>
    </xf>
    <xf numFmtId="0" fontId="16" fillId="0" borderId="10" xfId="0" applyFont="1" applyBorder="1" applyAlignment="1" applyProtection="1">
      <alignment wrapText="1"/>
      <protection hidden="1"/>
    </xf>
    <xf numFmtId="0" fontId="1" fillId="0" borderId="0" xfId="0" applyFont="1" applyAlignment="1" applyProtection="1">
      <alignment wrapText="1"/>
      <protection locked="0"/>
    </xf>
    <xf numFmtId="0" fontId="8" fillId="0" borderId="0" xfId="0" applyFont="1" applyAlignment="1" applyProtection="1">
      <alignment wrapText="1"/>
      <protection locked="0"/>
    </xf>
    <xf numFmtId="0" fontId="7" fillId="0" borderId="0" xfId="0" applyFont="1" applyAlignment="1" applyProtection="1">
      <alignment wrapText="1"/>
      <protection locked="0"/>
    </xf>
    <xf numFmtId="0" fontId="11" fillId="0" borderId="0" xfId="0" applyFont="1" applyAlignment="1" applyProtection="1">
      <alignment wrapText="1"/>
      <protection locked="0"/>
    </xf>
    <xf numFmtId="0" fontId="0" fillId="0" borderId="0" xfId="0" applyAlignment="1" applyProtection="1">
      <alignment wrapText="1"/>
      <protection locked="0"/>
    </xf>
    <xf numFmtId="0" fontId="0" fillId="0" borderId="0" xfId="0" applyFont="1" applyAlignment="1" applyProtection="1">
      <alignment wrapText="1"/>
      <protection locked="0"/>
    </xf>
    <xf numFmtId="0" fontId="0" fillId="33" borderId="11" xfId="0" applyFont="1" applyFill="1" applyBorder="1" applyAlignment="1" applyProtection="1">
      <alignment wrapText="1"/>
      <protection locked="0"/>
    </xf>
    <xf numFmtId="0" fontId="0" fillId="33" borderId="11" xfId="0" applyFill="1" applyBorder="1" applyAlignment="1" applyProtection="1">
      <alignment wrapText="1"/>
      <protection locked="0"/>
    </xf>
    <xf numFmtId="0" fontId="0" fillId="0" borderId="0" xfId="0" applyFont="1" applyBorder="1" applyAlignment="1" applyProtection="1">
      <alignment wrapText="1"/>
      <protection locked="0"/>
    </xf>
    <xf numFmtId="0" fontId="0" fillId="0" borderId="0" xfId="0" applyAlignment="1" applyProtection="1">
      <alignment/>
      <protection locked="0"/>
    </xf>
    <xf numFmtId="0" fontId="12" fillId="0" borderId="12" xfId="0" applyFont="1" applyBorder="1" applyAlignment="1" applyProtection="1">
      <alignment horizontal="right" wrapText="1"/>
      <protection locked="0"/>
    </xf>
    <xf numFmtId="0" fontId="13" fillId="33" borderId="13" xfId="0" applyFont="1" applyFill="1" applyBorder="1" applyAlignment="1" applyProtection="1">
      <alignment wrapText="1"/>
      <protection locked="0"/>
    </xf>
    <xf numFmtId="0" fontId="15" fillId="0" borderId="14" xfId="0" applyFont="1" applyBorder="1" applyAlignment="1" applyProtection="1">
      <alignment wrapText="1"/>
      <protection locked="0"/>
    </xf>
    <xf numFmtId="0" fontId="0" fillId="0" borderId="15" xfId="0" applyBorder="1" applyAlignment="1" applyProtection="1">
      <alignment wrapText="1"/>
      <protection locked="0"/>
    </xf>
    <xf numFmtId="0" fontId="0" fillId="0" borderId="16" xfId="0" applyFont="1" applyBorder="1" applyAlignment="1" applyProtection="1">
      <alignment wrapText="1"/>
      <protection locked="0"/>
    </xf>
    <xf numFmtId="0" fontId="19" fillId="0" borderId="17" xfId="0" applyFont="1" applyBorder="1" applyAlignment="1" applyProtection="1">
      <alignment wrapText="1"/>
      <protection locked="0"/>
    </xf>
    <xf numFmtId="0" fontId="1" fillId="0" borderId="17" xfId="0" applyFont="1" applyBorder="1" applyAlignment="1" applyProtection="1">
      <alignment wrapText="1"/>
      <protection locked="0"/>
    </xf>
    <xf numFmtId="0" fontId="0" fillId="0" borderId="18" xfId="0" applyFont="1" applyBorder="1" applyAlignment="1" applyProtection="1">
      <alignment wrapText="1"/>
      <protection hidden="1"/>
    </xf>
    <xf numFmtId="0" fontId="9" fillId="0" borderId="11" xfId="0" applyFont="1" applyBorder="1" applyAlignment="1" applyProtection="1">
      <alignment wrapText="1"/>
      <protection locked="0"/>
    </xf>
    <xf numFmtId="0" fontId="10" fillId="0" borderId="11" xfId="0" applyFont="1" applyBorder="1" applyAlignment="1" applyProtection="1">
      <alignment wrapText="1"/>
      <protection locked="0"/>
    </xf>
    <xf numFmtId="0" fontId="0" fillId="0" borderId="11" xfId="0" applyFont="1" applyBorder="1" applyAlignment="1" applyProtection="1">
      <alignment wrapText="1"/>
      <protection locked="0"/>
    </xf>
    <xf numFmtId="0" fontId="0" fillId="0" borderId="11" xfId="0" applyBorder="1" applyAlignment="1" applyProtection="1">
      <alignment wrapText="1"/>
      <protection locked="0"/>
    </xf>
    <xf numFmtId="0" fontId="0" fillId="33" borderId="19" xfId="0" applyFont="1" applyFill="1" applyBorder="1" applyAlignment="1" applyProtection="1">
      <alignment wrapText="1"/>
      <protection locked="0"/>
    </xf>
    <xf numFmtId="0" fontId="1" fillId="0" borderId="15" xfId="0" applyFont="1" applyFill="1" applyBorder="1" applyAlignment="1" applyProtection="1">
      <alignment wrapText="1"/>
      <protection locked="0"/>
    </xf>
    <xf numFmtId="0" fontId="9" fillId="34" borderId="11" xfId="0" applyFont="1" applyFill="1" applyBorder="1" applyAlignment="1" applyProtection="1">
      <alignment wrapText="1"/>
      <protection hidden="1"/>
    </xf>
    <xf numFmtId="0" fontId="10" fillId="34" borderId="11" xfId="0" applyFont="1" applyFill="1" applyBorder="1" applyAlignment="1" applyProtection="1">
      <alignment wrapText="1"/>
      <protection hidden="1"/>
    </xf>
    <xf numFmtId="0" fontId="14" fillId="34" borderId="11" xfId="0" applyFont="1" applyFill="1" applyBorder="1" applyAlignment="1" applyProtection="1">
      <alignment wrapText="1"/>
      <protection hidden="1"/>
    </xf>
    <xf numFmtId="0" fontId="0" fillId="35" borderId="19" xfId="0" applyFont="1" applyFill="1" applyBorder="1" applyAlignment="1" applyProtection="1">
      <alignment wrapText="1"/>
      <protection/>
    </xf>
    <xf numFmtId="0" fontId="0" fillId="35" borderId="11" xfId="0" applyFont="1" applyFill="1" applyBorder="1" applyAlignment="1" applyProtection="1">
      <alignment wrapText="1"/>
      <protection/>
    </xf>
    <xf numFmtId="0" fontId="0" fillId="35" borderId="11" xfId="0" applyFill="1" applyBorder="1" applyAlignment="1" applyProtection="1">
      <alignment wrapText="1"/>
      <protection/>
    </xf>
    <xf numFmtId="0" fontId="0" fillId="36" borderId="11" xfId="0" applyFont="1" applyFill="1" applyBorder="1" applyAlignment="1" applyProtection="1">
      <alignment wrapText="1"/>
      <protection/>
    </xf>
    <xf numFmtId="0" fontId="15" fillId="0" borderId="0" xfId="0" applyFont="1" applyAlignment="1" applyProtection="1">
      <alignment wrapText="1"/>
      <protection locked="0"/>
    </xf>
    <xf numFmtId="0" fontId="1" fillId="33" borderId="11" xfId="0" applyFont="1" applyFill="1" applyBorder="1" applyAlignment="1" applyProtection="1">
      <alignment wrapText="1"/>
      <protection locked="0"/>
    </xf>
    <xf numFmtId="0" fontId="0" fillId="34" borderId="20" xfId="0" applyFont="1" applyFill="1" applyBorder="1" applyAlignment="1" applyProtection="1">
      <alignment wrapText="1"/>
      <protection locked="0"/>
    </xf>
    <xf numFmtId="0" fontId="0" fillId="35" borderId="11" xfId="0" applyFont="1" applyFill="1" applyBorder="1" applyAlignment="1" applyProtection="1">
      <alignment wrapText="1"/>
      <protection locked="0"/>
    </xf>
    <xf numFmtId="0" fontId="0" fillId="0" borderId="17" xfId="0" applyFont="1" applyBorder="1" applyAlignment="1" applyProtection="1">
      <alignment wrapText="1"/>
      <protection locked="0"/>
    </xf>
    <xf numFmtId="0" fontId="0" fillId="0" borderId="21" xfId="0" applyFont="1" applyBorder="1" applyAlignment="1" applyProtection="1">
      <alignment wrapText="1"/>
      <protection hidden="1"/>
    </xf>
    <xf numFmtId="0" fontId="0" fillId="0" borderId="0" xfId="0" applyBorder="1" applyAlignment="1" applyProtection="1">
      <alignment wrapText="1"/>
      <protection locked="0"/>
    </xf>
    <xf numFmtId="0" fontId="0" fillId="0" borderId="22" xfId="0" applyBorder="1" applyAlignment="1" applyProtection="1">
      <alignment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P15"/>
  <sheetViews>
    <sheetView tabSelected="1" zoomScale="80" zoomScaleNormal="80" workbookViewId="0" topLeftCell="A1">
      <selection activeCell="D11" sqref="D11"/>
    </sheetView>
  </sheetViews>
  <sheetFormatPr defaultColWidth="11.00390625" defaultRowHeight="12.75"/>
  <cols>
    <col min="1" max="1" width="12.625" style="7" customWidth="1"/>
    <col min="2" max="2" width="10.75390625" style="6" customWidth="1"/>
    <col min="3" max="3" width="16.125" style="7" customWidth="1"/>
    <col min="4" max="4" width="13.25390625" style="6" customWidth="1"/>
    <col min="5" max="5" width="13.75390625" style="7" customWidth="1"/>
    <col min="6" max="6" width="18.25390625" style="7" customWidth="1"/>
    <col min="7" max="7" width="12.125" style="7" customWidth="1"/>
    <col min="8" max="8" width="10.625" style="7" customWidth="1"/>
    <col min="9" max="9" width="14.00390625" style="7" customWidth="1"/>
    <col min="10" max="10" width="8.875" style="7" customWidth="1"/>
    <col min="11" max="11" width="18.25390625" style="7" customWidth="1"/>
    <col min="12" max="12" width="9.00390625" style="7" customWidth="1"/>
    <col min="13" max="13" width="12.00390625" style="7" customWidth="1"/>
    <col min="14" max="14" width="7.375" style="6" customWidth="1"/>
    <col min="15" max="15" width="10.625" style="7" customWidth="1"/>
    <col min="16" max="16" width="5.625" style="7" customWidth="1"/>
    <col min="17" max="16384" width="10.75390625" style="7" customWidth="1"/>
  </cols>
  <sheetData>
    <row r="1" spans="1:16" ht="51">
      <c r="A1" s="2" t="s">
        <v>10</v>
      </c>
      <c r="B1" s="2" t="s">
        <v>13</v>
      </c>
      <c r="C1" s="2" t="s">
        <v>11</v>
      </c>
      <c r="D1" s="2" t="s">
        <v>14</v>
      </c>
      <c r="E1" s="3" t="s">
        <v>0</v>
      </c>
      <c r="F1" s="3" t="s">
        <v>1</v>
      </c>
      <c r="G1" s="3" t="s">
        <v>26</v>
      </c>
      <c r="H1" s="3" t="s">
        <v>25</v>
      </c>
      <c r="I1" s="3" t="s">
        <v>9</v>
      </c>
      <c r="J1" s="4" t="s">
        <v>24</v>
      </c>
      <c r="K1" s="4" t="s">
        <v>21</v>
      </c>
      <c r="L1" s="4" t="s">
        <v>23</v>
      </c>
      <c r="M1" s="4" t="s">
        <v>22</v>
      </c>
      <c r="N1" s="5" t="s">
        <v>18</v>
      </c>
      <c r="O1" s="5" t="s">
        <v>17</v>
      </c>
      <c r="P1" s="33" t="s">
        <v>2</v>
      </c>
    </row>
    <row r="2" spans="1:16" s="2" customFormat="1" ht="25.5">
      <c r="A2" s="20" t="s">
        <v>7</v>
      </c>
      <c r="B2" s="23"/>
      <c r="C2" s="22"/>
      <c r="D2" s="23"/>
      <c r="E2" s="24"/>
      <c r="F2" s="8"/>
      <c r="G2" s="8"/>
      <c r="H2" s="8"/>
      <c r="I2" s="31"/>
      <c r="J2" s="30"/>
      <c r="K2" s="30"/>
      <c r="L2" s="30"/>
      <c r="M2" s="30"/>
      <c r="N2" s="9"/>
      <c r="O2" s="8"/>
      <c r="P2" s="34"/>
    </row>
    <row r="3" spans="1:16" ht="25.5">
      <c r="A3" s="20" t="s">
        <v>12</v>
      </c>
      <c r="B3" s="23"/>
      <c r="C3" s="22"/>
      <c r="D3" s="23"/>
      <c r="E3" s="24"/>
      <c r="F3" s="8"/>
      <c r="G3" s="8"/>
      <c r="H3" s="8"/>
      <c r="I3" s="31"/>
      <c r="J3" s="30"/>
      <c r="K3" s="30"/>
      <c r="L3" s="30"/>
      <c r="M3" s="30"/>
      <c r="N3" s="9"/>
      <c r="O3" s="8"/>
      <c r="P3" s="8"/>
    </row>
    <row r="4" spans="1:16" ht="25.5">
      <c r="A4" s="21" t="s">
        <v>8</v>
      </c>
      <c r="B4" s="23"/>
      <c r="C4" s="22"/>
      <c r="D4" s="23"/>
      <c r="E4" s="29"/>
      <c r="F4" s="30"/>
      <c r="G4" s="30"/>
      <c r="H4" s="30"/>
      <c r="I4" s="31"/>
      <c r="J4" s="8"/>
      <c r="K4" s="8"/>
      <c r="L4" s="8"/>
      <c r="M4" s="8"/>
      <c r="N4" s="9"/>
      <c r="O4" s="8"/>
      <c r="P4" s="8"/>
    </row>
    <row r="5" spans="1:16" ht="38.25">
      <c r="A5" s="20" t="s">
        <v>19</v>
      </c>
      <c r="B5" s="23"/>
      <c r="C5" s="22"/>
      <c r="D5" s="23"/>
      <c r="E5" s="24"/>
      <c r="F5" s="8"/>
      <c r="G5" s="8"/>
      <c r="H5" s="8"/>
      <c r="I5" s="9"/>
      <c r="J5" s="30"/>
      <c r="K5" s="30"/>
      <c r="L5" s="30"/>
      <c r="M5" s="30"/>
      <c r="N5" s="9"/>
      <c r="O5" s="8"/>
      <c r="P5" s="8"/>
    </row>
    <row r="6" spans="1:16" ht="38.25">
      <c r="A6" s="21" t="s">
        <v>4</v>
      </c>
      <c r="B6" s="23"/>
      <c r="C6" s="22"/>
      <c r="D6" s="23"/>
      <c r="E6" s="29"/>
      <c r="F6" s="30"/>
      <c r="G6" s="30"/>
      <c r="H6" s="30"/>
      <c r="I6" s="31"/>
      <c r="J6" s="8"/>
      <c r="K6" s="8"/>
      <c r="L6" s="8"/>
      <c r="M6" s="8"/>
      <c r="N6" s="9"/>
      <c r="O6" s="8"/>
      <c r="P6" s="36"/>
    </row>
    <row r="7" spans="1:16" ht="38.25">
      <c r="A7" s="22" t="s">
        <v>20</v>
      </c>
      <c r="B7" s="23"/>
      <c r="C7" s="22"/>
      <c r="D7" s="23"/>
      <c r="E7" s="24"/>
      <c r="F7" s="8"/>
      <c r="G7" s="30"/>
      <c r="H7" s="30"/>
      <c r="I7" s="30"/>
      <c r="J7" s="8"/>
      <c r="K7" s="8"/>
      <c r="L7" s="30"/>
      <c r="M7" s="30"/>
      <c r="N7" s="9"/>
      <c r="O7" s="30"/>
      <c r="P7" s="8"/>
    </row>
    <row r="8" spans="1:16" ht="38.25">
      <c r="A8" s="22" t="s">
        <v>15</v>
      </c>
      <c r="B8" s="23"/>
      <c r="C8" s="22"/>
      <c r="D8" s="23"/>
      <c r="E8" s="8"/>
      <c r="F8" s="8"/>
      <c r="G8" s="8"/>
      <c r="H8" s="8"/>
      <c r="I8" s="32"/>
      <c r="J8" s="8"/>
      <c r="K8" s="8"/>
      <c r="L8" s="8"/>
      <c r="M8" s="8"/>
      <c r="N8" s="9"/>
      <c r="O8" s="8"/>
      <c r="P8" s="8"/>
    </row>
    <row r="9" spans="4:16" ht="39" thickBot="1">
      <c r="D9" s="25" t="s">
        <v>16</v>
      </c>
      <c r="E9" s="26">
        <f>E2+E3+E5+E7+E8</f>
        <v>0</v>
      </c>
      <c r="F9" s="26">
        <f>F2+F3+F5+F7+F8</f>
        <v>0</v>
      </c>
      <c r="G9" s="26">
        <f>G2+G3+G5+G8</f>
        <v>0</v>
      </c>
      <c r="H9" s="26">
        <f>H2+H3+H5+H8</f>
        <v>0</v>
      </c>
      <c r="I9" s="26">
        <f>I5</f>
        <v>0</v>
      </c>
      <c r="J9" s="27">
        <f>J4+J6+J7+J8</f>
        <v>0</v>
      </c>
      <c r="K9" s="27">
        <f>K4+K6+K7+K8</f>
        <v>0</v>
      </c>
      <c r="L9" s="27">
        <f>L4+L6+L8</f>
        <v>0</v>
      </c>
      <c r="M9" s="27">
        <f>M4+M6+M8</f>
        <v>0</v>
      </c>
      <c r="N9" s="28">
        <f>SUM(N2:N8)</f>
        <v>0</v>
      </c>
      <c r="O9" s="28">
        <f>O2+O3+O4+O5+O6+O8</f>
        <v>0</v>
      </c>
      <c r="P9" s="35">
        <f>P2+P3+P4+P5+P7+P8</f>
        <v>0</v>
      </c>
    </row>
    <row r="10" spans="4:16" ht="13.5" thickBot="1">
      <c r="D10" s="39"/>
      <c r="E10" s="10"/>
      <c r="F10" s="11"/>
      <c r="G10" s="10"/>
      <c r="H10"/>
      <c r="I10"/>
      <c r="J10"/>
      <c r="K10"/>
      <c r="L10"/>
      <c r="M10"/>
      <c r="N10"/>
      <c r="O10"/>
      <c r="P10"/>
    </row>
    <row r="11" spans="1:16" ht="116.25" thickBot="1" thickTop="1">
      <c r="A11" s="12" t="s">
        <v>5</v>
      </c>
      <c r="B11" s="13"/>
      <c r="D11" s="40"/>
      <c r="E11" s="14" t="s">
        <v>6</v>
      </c>
      <c r="F11" s="1">
        <f>E9+F9+G9+H9+J9+K9+L9+M9+N9+O9+B11</f>
        <v>0</v>
      </c>
      <c r="I11" s="17" t="s">
        <v>27</v>
      </c>
      <c r="J11" s="19">
        <f>E9+F9+G9+H9+J9+K9+L9+M9</f>
        <v>0</v>
      </c>
      <c r="K11" s="18" t="s">
        <v>29</v>
      </c>
      <c r="L11" s="38">
        <f>J11+J12</f>
        <v>0</v>
      </c>
      <c r="M11"/>
      <c r="N11"/>
      <c r="O11"/>
      <c r="P11"/>
    </row>
    <row r="12" spans="5:16" ht="66.75" thickBot="1" thickTop="1">
      <c r="E12" s="15" t="s">
        <v>3</v>
      </c>
      <c r="F12" s="16"/>
      <c r="H12"/>
      <c r="I12" s="37" t="s">
        <v>28</v>
      </c>
      <c r="J12" s="38">
        <f>N9+O9</f>
        <v>0</v>
      </c>
      <c r="K12"/>
      <c r="L12"/>
      <c r="M12"/>
      <c r="N12"/>
      <c r="O12"/>
      <c r="P12"/>
    </row>
    <row r="13" spans="3:16" ht="12.75">
      <c r="C13" s="10"/>
      <c r="H13"/>
      <c r="I13"/>
      <c r="J13"/>
      <c r="K13"/>
      <c r="L13"/>
      <c r="M13"/>
      <c r="N13"/>
      <c r="O13"/>
      <c r="P13"/>
    </row>
    <row r="14" spans="8:16" ht="12.75">
      <c r="H14"/>
      <c r="I14"/>
      <c r="J14"/>
      <c r="K14"/>
      <c r="L14"/>
      <c r="M14"/>
      <c r="N14"/>
      <c r="O14"/>
      <c r="P14"/>
    </row>
    <row r="15" ht="12.75">
      <c r="E15" s="10"/>
    </row>
  </sheetData>
  <sheetProtection sheet="1" objects="1" scenarios="1"/>
  <printOptions/>
  <pageMargins left="0.75" right="0.75" top="0.75" bottom="0.17" header="0.5" footer="0.08"/>
  <pageSetup orientation="landscape"/>
  <headerFooter alignWithMargins="0">
    <oddHeader>&amp;L&amp;"Verdana,Italic"Enter clock hours in the boxes shaded in&amp;"Verdana,Bold Italic" light blue &amp;"Verdana,Italic" Numbers in the other cells are generated automatically.</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Betty Yu</dc:creator>
  <cp:keywords/>
  <dc:description/>
  <cp:lastModifiedBy>Betty Yu</cp:lastModifiedBy>
  <cp:lastPrinted>2011-02-05T21:31:32Z</cp:lastPrinted>
  <dcterms:created xsi:type="dcterms:W3CDTF">2011-02-05T03:01:06Z</dcterms:created>
  <dcterms:modified xsi:type="dcterms:W3CDTF">2012-04-19T20:30:55Z</dcterms:modified>
  <cp:category/>
  <cp:version/>
  <cp:contentType/>
  <cp:contentStatus/>
</cp:coreProperties>
</file>